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ижний Новгород\На сайт\"/>
    </mc:Choice>
  </mc:AlternateContent>
  <bookViews>
    <workbookView xWindow="0" yWindow="0" windowWidth="21600" windowHeight="9030"/>
  </bookViews>
  <sheets>
    <sheet name="Станция_Цифра" sheetId="1" r:id="rId1"/>
  </sheets>
  <definedNames>
    <definedName name="_xlnm._FilterDatabase" localSheetId="0" hidden="1">Станция_Цифра!$A$1:$S$16</definedName>
  </definedNames>
  <calcPr calcId="162913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2" i="1"/>
  <c r="P3" i="1" l="1"/>
  <c r="R3" i="1" s="1"/>
  <c r="P4" i="1"/>
  <c r="R4" i="1" s="1"/>
  <c r="P5" i="1"/>
  <c r="R5" i="1" s="1"/>
  <c r="P6" i="1"/>
  <c r="R6" i="1" s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2" i="1" l="1"/>
  <c r="R2" i="1" s="1"/>
</calcChain>
</file>

<file path=xl/sharedStrings.xml><?xml version="1.0" encoding="utf-8"?>
<sst xmlns="http://schemas.openxmlformats.org/spreadsheetml/2006/main" count="184" uniqueCount="54">
  <si>
    <t>Город</t>
  </si>
  <si>
    <t>Фото</t>
  </si>
  <si>
    <t>Формат, м.</t>
  </si>
  <si>
    <t>Сторона</t>
  </si>
  <si>
    <t>Способ показа</t>
  </si>
  <si>
    <t>Свет</t>
  </si>
  <si>
    <t>Код П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</si>
  <si>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</si>
  <si>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</si>
  <si>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</si>
  <si>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</si>
  <si>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</si>
  <si>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</si>
  <si>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</si>
  <si>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</si>
  <si>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А</t>
  </si>
  <si>
    <t>Видео</t>
  </si>
  <si>
    <t>Да</t>
  </si>
  <si>
    <t>Нижний Новгород</t>
  </si>
  <si>
    <t>Локация</t>
  </si>
  <si>
    <t>Метро</t>
  </si>
  <si>
    <t>Станция</t>
  </si>
  <si>
    <t>Горьковская</t>
  </si>
  <si>
    <t>Схема</t>
  </si>
  <si>
    <t>Ссылка</t>
  </si>
  <si>
    <t>Буревестник</t>
  </si>
  <si>
    <t>Бурнаковская</t>
  </si>
  <si>
    <t>Канавинская</t>
  </si>
  <si>
    <t>Комсомольская</t>
  </si>
  <si>
    <t>Московская</t>
  </si>
  <si>
    <t>Пролетарская</t>
  </si>
  <si>
    <t>Вид рекламы</t>
  </si>
  <si>
    <t>3х1.5</t>
  </si>
  <si>
    <t>1.2х1.8</t>
  </si>
  <si>
    <t>Лобовая стена (лед экран)</t>
  </si>
  <si>
    <t>Реклама на Digital сити-формат</t>
  </si>
  <si>
    <t>Сити-формат на лестничных маршах</t>
  </si>
  <si>
    <t>Сити-формат на лестничном марше</t>
  </si>
  <si>
    <t>Сити-формат в вестибюле</t>
  </si>
  <si>
    <t>ННМЦ-1</t>
  </si>
  <si>
    <t>ННМЦ-2</t>
  </si>
  <si>
    <t>ННМЦ-3</t>
  </si>
  <si>
    <t>ННМЦ-4</t>
  </si>
  <si>
    <t>ННМЦ-5</t>
  </si>
  <si>
    <t>ННМЦ-6</t>
  </si>
  <si>
    <t>ННМЦ-7</t>
  </si>
  <si>
    <t>ННМЦ-8</t>
  </si>
  <si>
    <t>ННМЦ-9</t>
  </si>
  <si>
    <t>ННМЦ-10</t>
  </si>
  <si>
    <t>ННМЦ-11</t>
  </si>
  <si>
    <t>ННМЦ-12</t>
  </si>
  <si>
    <t>ННМЦ-13</t>
  </si>
  <si>
    <t>ННМЦ-14</t>
  </si>
  <si>
    <t>ННМЦ-15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</si>
</sst>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rgb="FF00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</cellStyleXfs>
  <cellXfs count="10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5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5" fillId="0" borderId="1" xfId="5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5482D01-3E28-3FE7-C6DA-438D673F6C1C}"/>
  <person displayName="Пользователь" id="{7D3021D8-4956-3AA8-4C6F-C77D15EF769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95482D01-3E28-3FE7-C6DA-438D673F6C1C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7D3021D8-4956-3AA8-4C6F-C77D15EF769B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7D3021D8-4956-3AA8-4C6F-C77D15EF769B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BtaPShOMtEQBbw" TargetMode="External"/><Relationship Id="rId13" Type="http://schemas.openxmlformats.org/officeDocument/2006/relationships/hyperlink" Target="https://disk.yandex.com.am/i/a0XWJc2Af9CJBA" TargetMode="External"/><Relationship Id="rId3" Type="http://schemas.openxmlformats.org/officeDocument/2006/relationships/hyperlink" Target="https://disk.yandex.com.am/i/7Ka4EA4_dlV72w" TargetMode="External"/><Relationship Id="rId7" Type="http://schemas.openxmlformats.org/officeDocument/2006/relationships/hyperlink" Target="https://disk.yandex.com.am/i/la4uIrwbmiHLRQ" TargetMode="External"/><Relationship Id="rId12" Type="http://schemas.openxmlformats.org/officeDocument/2006/relationships/hyperlink" Target="https://disk.yandex.com.am/i/L-M2--iJ4ajjyg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com.am/d/V-8yWth61d7MUw" TargetMode="External"/><Relationship Id="rId1" Type="http://schemas.openxmlformats.org/officeDocument/2006/relationships/hyperlink" Target="https://disk.yandex.com.am/d/V-8yWth61d7MUw" TargetMode="External"/><Relationship Id="rId6" Type="http://schemas.openxmlformats.org/officeDocument/2006/relationships/hyperlink" Target="https://disk.yandex.com.am/i/PUbfccD4eBToxQ" TargetMode="External"/><Relationship Id="rId11" Type="http://schemas.openxmlformats.org/officeDocument/2006/relationships/hyperlink" Target="https://disk.yandex.com.am/i/vJ6EGa-x8Kh6YQ" TargetMode="External"/><Relationship Id="rId5" Type="http://schemas.openxmlformats.org/officeDocument/2006/relationships/hyperlink" Target="https://disk.yandex.com.am/i/PUbfccD4eBToxQ" TargetMode="External"/><Relationship Id="rId10" Type="http://schemas.openxmlformats.org/officeDocument/2006/relationships/hyperlink" Target="https://disk.yandex.com.am/i/N4F8Iy0xSglHaA" TargetMode="External"/><Relationship Id="rId4" Type="http://schemas.openxmlformats.org/officeDocument/2006/relationships/hyperlink" Target="https://disk.yandex.com.am/i/SKLNrwYc2oypMA" TargetMode="External"/><Relationship Id="rId9" Type="http://schemas.openxmlformats.org/officeDocument/2006/relationships/hyperlink" Target="https://disk.yandex.com.am/i/NvD2VI8-FW7Dwg" TargetMode="External"/><Relationship Id="rId14" Type="http://schemas.openxmlformats.org/officeDocument/2006/relationships/hyperlink" Target="https://disk.yandex.com.am/i/_KOVhmLNAvcF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C4" sqref="C4"/>
    </sheetView>
  </sheetViews>
  <sheetFormatPr defaultRowHeight="12.75" x14ac:dyDescent="0.2"/>
  <cols>
    <col min="1" max="1" width="15.7109375" style="1" customWidth="1"/>
    <col min="2" max="2" width="12.28515625" style="1" customWidth="1"/>
    <col min="3" max="3" width="14" style="1" customWidth="1"/>
    <col min="4" max="4" width="10.5703125" style="1" customWidth="1"/>
    <col min="5" max="5" width="21" style="1" customWidth="1"/>
    <col min="6" max="6" width="9.5703125" style="1" customWidth="1"/>
    <col min="7" max="7" width="14.28515625" style="1" customWidth="1"/>
    <col min="8" max="8" width="12.140625" style="1" customWidth="1"/>
    <col min="9" max="9" width="17.140625" style="1" customWidth="1"/>
    <col min="10" max="10" width="9.140625" style="1" customWidth="1"/>
    <col min="11" max="11" width="10.28515625" style="1" customWidth="1"/>
    <col min="12" max="12" width="8.7109375" style="1" customWidth="1"/>
    <col min="13" max="13" width="14.28515625" style="1" customWidth="1"/>
    <col min="14" max="14" width="17.28515625" style="1" customWidth="1"/>
    <col min="15" max="15" width="17" style="1" customWidth="1"/>
    <col min="16" max="16" width="18.5703125" style="1" customWidth="1"/>
    <col min="17" max="17" width="16.85546875" style="1" customWidth="1"/>
    <col min="18" max="18" width="21.5703125" style="1" customWidth="1"/>
    <col min="19" max="19" width="11.7109375" style="1" customWidth="1"/>
    <col min="20" max="16384" width="9.140625" style="1"/>
  </cols>
  <sheetData>
    <row r="1" spans="1:19" ht="25.5" x14ac:dyDescent="0.2">
      <c r="A1" s="3" t="s">
        <v>0</v>
      </c>
      <c r="B1" s="3" t="s">
        <v>19</v>
      </c>
      <c r="C1" s="3" t="s">
        <v>21</v>
      </c>
      <c r="D1" s="3" t="s">
        <v>23</v>
      </c>
      <c r="E1" s="3" t="s">
        <v>31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</row>
    <row r="2" spans="1:19" ht="25.5" x14ac:dyDescent="0.2">
      <c r="A2" s="4" t="s">
        <v>18</v>
      </c>
      <c r="B2" s="4" t="s">
        <v>20</v>
      </c>
      <c r="C2" s="5" t="s">
        <v>22</v>
      </c>
      <c r="D2" s="6" t="s">
        <v>24</v>
      </c>
      <c r="E2" s="7" t="s">
        <v>34</v>
      </c>
      <c r="F2" s="6" t="s">
        <v>24</v>
      </c>
      <c r="G2" s="8" t="s">
        <v>32</v>
      </c>
      <c r="H2" s="4" t="s">
        <v>15</v>
      </c>
      <c r="I2" s="4" t="s">
        <v>16</v>
      </c>
      <c r="J2" s="4" t="s">
        <v>17</v>
      </c>
      <c r="K2" s="4">
        <v>25</v>
      </c>
      <c r="L2" s="4" t="s">
        <v>39</v>
      </c>
      <c r="M2" s="4">
        <v>5</v>
      </c>
      <c r="N2" s="4">
        <v>60</v>
      </c>
      <c r="O2" s="4">
        <v>18</v>
      </c>
      <c r="P2" s="4">
        <f>N2*O2</f>
        <v>1080</v>
      </c>
      <c r="Q2" s="4">
        <v>30</v>
      </c>
      <c r="R2" s="4">
        <f>Q2*P2</f>
        <v>32400</v>
      </c>
      <c r="S2" s="2">
        <f>0.45*R2*M2</f>
        <v>72900</v>
      </c>
    </row>
    <row r="3" spans="1:19" ht="25.5" x14ac:dyDescent="0.2">
      <c r="A3" s="4" t="s">
        <v>18</v>
      </c>
      <c r="B3" s="4" t="s">
        <v>20</v>
      </c>
      <c r="C3" s="5" t="s">
        <v>22</v>
      </c>
      <c r="D3" s="6" t="s">
        <v>24</v>
      </c>
      <c r="E3" s="7" t="s">
        <v>35</v>
      </c>
      <c r="F3" s="6" t="s">
        <v>24</v>
      </c>
      <c r="G3" s="9" t="s">
        <v>33</v>
      </c>
      <c r="H3" s="4" t="s">
        <v>15</v>
      </c>
      <c r="I3" s="4" t="s">
        <v>16</v>
      </c>
      <c r="J3" s="4" t="s">
        <v>17</v>
      </c>
      <c r="K3" s="9">
        <v>5</v>
      </c>
      <c r="L3" s="4" t="s">
        <v>40</v>
      </c>
      <c r="M3" s="4">
        <v>5</v>
      </c>
      <c r="N3" s="4">
        <v>60</v>
      </c>
      <c r="O3" s="4">
        <v>18</v>
      </c>
      <c r="P3" s="4">
        <f t="shared" ref="P3:P16" si="0">N3*O3</f>
        <v>1080</v>
      </c>
      <c r="Q3" s="4">
        <v>30</v>
      </c>
      <c r="R3" s="4">
        <f t="shared" ref="R3:R16" si="1">Q3*P3</f>
        <v>32400</v>
      </c>
      <c r="S3" s="2">
        <f t="shared" ref="S3:S16" si="2">0.45*R3*M3</f>
        <v>72900</v>
      </c>
    </row>
    <row r="4" spans="1:19" ht="25.5" x14ac:dyDescent="0.2">
      <c r="A4" s="4" t="s">
        <v>18</v>
      </c>
      <c r="B4" s="4" t="s">
        <v>20</v>
      </c>
      <c r="C4" s="5" t="s">
        <v>22</v>
      </c>
      <c r="D4" s="6" t="s">
        <v>24</v>
      </c>
      <c r="E4" s="7" t="s">
        <v>35</v>
      </c>
      <c r="F4" s="6" t="s">
        <v>24</v>
      </c>
      <c r="G4" s="9" t="s">
        <v>33</v>
      </c>
      <c r="H4" s="4" t="s">
        <v>15</v>
      </c>
      <c r="I4" s="4" t="s">
        <v>16</v>
      </c>
      <c r="J4" s="4" t="s">
        <v>17</v>
      </c>
      <c r="K4" s="9">
        <v>6</v>
      </c>
      <c r="L4" s="4" t="s">
        <v>41</v>
      </c>
      <c r="M4" s="4">
        <v>5</v>
      </c>
      <c r="N4" s="4">
        <v>60</v>
      </c>
      <c r="O4" s="4">
        <v>18</v>
      </c>
      <c r="P4" s="4">
        <f t="shared" si="0"/>
        <v>1080</v>
      </c>
      <c r="Q4" s="4">
        <v>30</v>
      </c>
      <c r="R4" s="4">
        <f t="shared" si="1"/>
        <v>32400</v>
      </c>
      <c r="S4" s="2">
        <f t="shared" si="2"/>
        <v>72900</v>
      </c>
    </row>
    <row r="5" spans="1:19" ht="25.5" x14ac:dyDescent="0.2">
      <c r="A5" s="4" t="s">
        <v>18</v>
      </c>
      <c r="B5" s="4" t="s">
        <v>20</v>
      </c>
      <c r="C5" s="4" t="s">
        <v>27</v>
      </c>
      <c r="D5" s="6" t="s">
        <v>24</v>
      </c>
      <c r="E5" s="7" t="s">
        <v>36</v>
      </c>
      <c r="F5" s="6" t="s">
        <v>24</v>
      </c>
      <c r="G5" s="9" t="s">
        <v>33</v>
      </c>
      <c r="H5" s="4" t="s">
        <v>15</v>
      </c>
      <c r="I5" s="4" t="s">
        <v>16</v>
      </c>
      <c r="J5" s="4" t="s">
        <v>17</v>
      </c>
      <c r="K5" s="9">
        <v>2</v>
      </c>
      <c r="L5" s="4" t="s">
        <v>42</v>
      </c>
      <c r="M5" s="4">
        <v>5</v>
      </c>
      <c r="N5" s="4">
        <v>60</v>
      </c>
      <c r="O5" s="4">
        <v>18</v>
      </c>
      <c r="P5" s="4">
        <f t="shared" si="0"/>
        <v>1080</v>
      </c>
      <c r="Q5" s="4">
        <v>30</v>
      </c>
      <c r="R5" s="4">
        <f t="shared" si="1"/>
        <v>32400</v>
      </c>
      <c r="S5" s="2">
        <f t="shared" si="2"/>
        <v>72900</v>
      </c>
    </row>
    <row r="6" spans="1:19" ht="25.5" x14ac:dyDescent="0.2">
      <c r="A6" s="4" t="s">
        <v>18</v>
      </c>
      <c r="B6" s="4" t="s">
        <v>20</v>
      </c>
      <c r="C6" s="4" t="s">
        <v>27</v>
      </c>
      <c r="D6" s="6" t="s">
        <v>24</v>
      </c>
      <c r="E6" s="7" t="s">
        <v>36</v>
      </c>
      <c r="F6" s="6" t="s">
        <v>24</v>
      </c>
      <c r="G6" s="9" t="s">
        <v>33</v>
      </c>
      <c r="H6" s="4" t="s">
        <v>15</v>
      </c>
      <c r="I6" s="4" t="s">
        <v>16</v>
      </c>
      <c r="J6" s="4" t="s">
        <v>17</v>
      </c>
      <c r="K6" s="9">
        <v>10</v>
      </c>
      <c r="L6" s="4" t="s">
        <v>43</v>
      </c>
      <c r="M6" s="4">
        <v>5</v>
      </c>
      <c r="N6" s="4">
        <v>60</v>
      </c>
      <c r="O6" s="4">
        <v>18</v>
      </c>
      <c r="P6" s="4">
        <f t="shared" si="0"/>
        <v>1080</v>
      </c>
      <c r="Q6" s="4">
        <v>30</v>
      </c>
      <c r="R6" s="4">
        <f t="shared" si="1"/>
        <v>32400</v>
      </c>
      <c r="S6" s="2">
        <f t="shared" si="2"/>
        <v>72900</v>
      </c>
    </row>
    <row r="7" spans="1:19" ht="25.5" x14ac:dyDescent="0.2">
      <c r="A7" s="4" t="s">
        <v>18</v>
      </c>
      <c r="B7" s="4" t="s">
        <v>20</v>
      </c>
      <c r="C7" s="4" t="s">
        <v>30</v>
      </c>
      <c r="D7" s="6" t="s">
        <v>24</v>
      </c>
      <c r="E7" s="7" t="s">
        <v>37</v>
      </c>
      <c r="F7" s="6" t="s">
        <v>24</v>
      </c>
      <c r="G7" s="9" t="s">
        <v>33</v>
      </c>
      <c r="H7" s="4" t="s">
        <v>15</v>
      </c>
      <c r="I7" s="4" t="s">
        <v>16</v>
      </c>
      <c r="J7" s="4" t="s">
        <v>17</v>
      </c>
      <c r="K7" s="9">
        <v>3</v>
      </c>
      <c r="L7" s="4" t="s">
        <v>44</v>
      </c>
      <c r="M7" s="4">
        <v>5</v>
      </c>
      <c r="N7" s="4">
        <v>60</v>
      </c>
      <c r="O7" s="4">
        <v>18</v>
      </c>
      <c r="P7" s="4">
        <f t="shared" si="0"/>
        <v>1080</v>
      </c>
      <c r="Q7" s="4">
        <v>30</v>
      </c>
      <c r="R7" s="4">
        <f t="shared" si="1"/>
        <v>32400</v>
      </c>
      <c r="S7" s="2">
        <f t="shared" si="2"/>
        <v>72900</v>
      </c>
    </row>
    <row r="8" spans="1:19" ht="25.5" x14ac:dyDescent="0.2">
      <c r="A8" s="4" t="s">
        <v>18</v>
      </c>
      <c r="B8" s="4" t="s">
        <v>20</v>
      </c>
      <c r="C8" s="4" t="s">
        <v>30</v>
      </c>
      <c r="D8" s="6" t="s">
        <v>24</v>
      </c>
      <c r="E8" s="7" t="s">
        <v>37</v>
      </c>
      <c r="F8" s="6" t="s">
        <v>24</v>
      </c>
      <c r="G8" s="9" t="s">
        <v>33</v>
      </c>
      <c r="H8" s="4" t="s">
        <v>15</v>
      </c>
      <c r="I8" s="4" t="s">
        <v>16</v>
      </c>
      <c r="J8" s="4" t="s">
        <v>17</v>
      </c>
      <c r="K8" s="9">
        <v>5</v>
      </c>
      <c r="L8" s="4" t="s">
        <v>45</v>
      </c>
      <c r="M8" s="4">
        <v>5</v>
      </c>
      <c r="N8" s="4">
        <v>60</v>
      </c>
      <c r="O8" s="4">
        <v>18</v>
      </c>
      <c r="P8" s="4">
        <f t="shared" si="0"/>
        <v>1080</v>
      </c>
      <c r="Q8" s="4">
        <v>30</v>
      </c>
      <c r="R8" s="4">
        <f t="shared" si="1"/>
        <v>32400</v>
      </c>
      <c r="S8" s="2">
        <f t="shared" si="2"/>
        <v>72900</v>
      </c>
    </row>
    <row r="9" spans="1:19" ht="25.5" x14ac:dyDescent="0.2">
      <c r="A9" s="4" t="s">
        <v>18</v>
      </c>
      <c r="B9" s="4" t="s">
        <v>20</v>
      </c>
      <c r="C9" s="4" t="s">
        <v>25</v>
      </c>
      <c r="D9" s="6" t="s">
        <v>24</v>
      </c>
      <c r="E9" s="7" t="s">
        <v>38</v>
      </c>
      <c r="F9" s="6" t="s">
        <v>24</v>
      </c>
      <c r="G9" s="9" t="s">
        <v>33</v>
      </c>
      <c r="H9" s="4" t="s">
        <v>15</v>
      </c>
      <c r="I9" s="4" t="s">
        <v>16</v>
      </c>
      <c r="J9" s="4" t="s">
        <v>17</v>
      </c>
      <c r="K9" s="9">
        <v>2</v>
      </c>
      <c r="L9" s="4" t="s">
        <v>46</v>
      </c>
      <c r="M9" s="4">
        <v>5</v>
      </c>
      <c r="N9" s="4">
        <v>60</v>
      </c>
      <c r="O9" s="4">
        <v>18</v>
      </c>
      <c r="P9" s="4">
        <f t="shared" si="0"/>
        <v>1080</v>
      </c>
      <c r="Q9" s="4">
        <v>30</v>
      </c>
      <c r="R9" s="4">
        <f t="shared" si="1"/>
        <v>32400</v>
      </c>
      <c r="S9" s="2">
        <f t="shared" si="2"/>
        <v>72900</v>
      </c>
    </row>
    <row r="10" spans="1:19" ht="25.5" x14ac:dyDescent="0.2">
      <c r="A10" s="4" t="s">
        <v>18</v>
      </c>
      <c r="B10" s="4" t="s">
        <v>20</v>
      </c>
      <c r="C10" s="4" t="s">
        <v>26</v>
      </c>
      <c r="D10" s="6" t="s">
        <v>24</v>
      </c>
      <c r="E10" s="7" t="s">
        <v>37</v>
      </c>
      <c r="F10" s="6" t="s">
        <v>24</v>
      </c>
      <c r="G10" s="9" t="s">
        <v>33</v>
      </c>
      <c r="H10" s="4" t="s">
        <v>15</v>
      </c>
      <c r="I10" s="4" t="s">
        <v>16</v>
      </c>
      <c r="J10" s="4" t="s">
        <v>17</v>
      </c>
      <c r="K10" s="9">
        <v>6</v>
      </c>
      <c r="L10" s="4" t="s">
        <v>47</v>
      </c>
      <c r="M10" s="4">
        <v>5</v>
      </c>
      <c r="N10" s="4">
        <v>60</v>
      </c>
      <c r="O10" s="4">
        <v>18</v>
      </c>
      <c r="P10" s="4">
        <f t="shared" si="0"/>
        <v>1080</v>
      </c>
      <c r="Q10" s="4">
        <v>30</v>
      </c>
      <c r="R10" s="4">
        <f t="shared" si="1"/>
        <v>32400</v>
      </c>
      <c r="S10" s="2">
        <f t="shared" si="2"/>
        <v>72900</v>
      </c>
    </row>
    <row r="11" spans="1:19" ht="25.5" x14ac:dyDescent="0.2">
      <c r="A11" s="4" t="s">
        <v>18</v>
      </c>
      <c r="B11" s="4" t="s">
        <v>20</v>
      </c>
      <c r="C11" s="4" t="s">
        <v>26</v>
      </c>
      <c r="D11" s="6" t="s">
        <v>24</v>
      </c>
      <c r="E11" s="7" t="s">
        <v>37</v>
      </c>
      <c r="F11" s="6" t="s">
        <v>24</v>
      </c>
      <c r="G11" s="9" t="s">
        <v>33</v>
      </c>
      <c r="H11" s="4" t="s">
        <v>15</v>
      </c>
      <c r="I11" s="4" t="s">
        <v>16</v>
      </c>
      <c r="J11" s="4" t="s">
        <v>17</v>
      </c>
      <c r="K11" s="9">
        <v>11</v>
      </c>
      <c r="L11" s="4" t="s">
        <v>48</v>
      </c>
      <c r="M11" s="4">
        <v>5</v>
      </c>
      <c r="N11" s="4">
        <v>60</v>
      </c>
      <c r="O11" s="4">
        <v>18</v>
      </c>
      <c r="P11" s="4">
        <f t="shared" si="0"/>
        <v>1080</v>
      </c>
      <c r="Q11" s="4">
        <v>30</v>
      </c>
      <c r="R11" s="4">
        <f t="shared" si="1"/>
        <v>32400</v>
      </c>
      <c r="S11" s="2">
        <f t="shared" si="2"/>
        <v>72900</v>
      </c>
    </row>
    <row r="12" spans="1:19" ht="25.5" x14ac:dyDescent="0.2">
      <c r="A12" s="4" t="s">
        <v>18</v>
      </c>
      <c r="B12" s="4" t="s">
        <v>20</v>
      </c>
      <c r="C12" s="4" t="s">
        <v>29</v>
      </c>
      <c r="D12" s="6" t="s">
        <v>24</v>
      </c>
      <c r="E12" s="7" t="s">
        <v>37</v>
      </c>
      <c r="F12" s="6" t="s">
        <v>24</v>
      </c>
      <c r="G12" s="9" t="s">
        <v>33</v>
      </c>
      <c r="H12" s="4" t="s">
        <v>15</v>
      </c>
      <c r="I12" s="4" t="s">
        <v>16</v>
      </c>
      <c r="J12" s="4" t="s">
        <v>17</v>
      </c>
      <c r="K12" s="9">
        <v>4</v>
      </c>
      <c r="L12" s="4" t="s">
        <v>49</v>
      </c>
      <c r="M12" s="4">
        <v>5</v>
      </c>
      <c r="N12" s="4">
        <v>60</v>
      </c>
      <c r="O12" s="4">
        <v>18</v>
      </c>
      <c r="P12" s="4">
        <f t="shared" si="0"/>
        <v>1080</v>
      </c>
      <c r="Q12" s="4">
        <v>30</v>
      </c>
      <c r="R12" s="4">
        <f t="shared" si="1"/>
        <v>32400</v>
      </c>
      <c r="S12" s="2">
        <f t="shared" si="2"/>
        <v>72900</v>
      </c>
    </row>
    <row r="13" spans="1:19" ht="25.5" x14ac:dyDescent="0.2">
      <c r="A13" s="4" t="s">
        <v>18</v>
      </c>
      <c r="B13" s="4" t="s">
        <v>20</v>
      </c>
      <c r="C13" s="4" t="s">
        <v>29</v>
      </c>
      <c r="D13" s="6" t="s">
        <v>24</v>
      </c>
      <c r="E13" s="7" t="s">
        <v>37</v>
      </c>
      <c r="F13" s="6" t="s">
        <v>24</v>
      </c>
      <c r="G13" s="9" t="s">
        <v>33</v>
      </c>
      <c r="H13" s="4" t="s">
        <v>15</v>
      </c>
      <c r="I13" s="4" t="s">
        <v>16</v>
      </c>
      <c r="J13" s="4" t="s">
        <v>17</v>
      </c>
      <c r="K13" s="9">
        <v>5</v>
      </c>
      <c r="L13" s="4" t="s">
        <v>50</v>
      </c>
      <c r="M13" s="4">
        <v>5</v>
      </c>
      <c r="N13" s="4">
        <v>60</v>
      </c>
      <c r="O13" s="4">
        <v>18</v>
      </c>
      <c r="P13" s="4">
        <f t="shared" si="0"/>
        <v>1080</v>
      </c>
      <c r="Q13" s="4">
        <v>30</v>
      </c>
      <c r="R13" s="4">
        <f t="shared" si="1"/>
        <v>32400</v>
      </c>
      <c r="S13" s="2">
        <f t="shared" si="2"/>
        <v>72900</v>
      </c>
    </row>
    <row r="14" spans="1:19" ht="25.5" x14ac:dyDescent="0.2">
      <c r="A14" s="4" t="s">
        <v>18</v>
      </c>
      <c r="B14" s="4" t="s">
        <v>20</v>
      </c>
      <c r="C14" s="4" t="s">
        <v>29</v>
      </c>
      <c r="D14" s="6" t="s">
        <v>24</v>
      </c>
      <c r="E14" s="7" t="s">
        <v>37</v>
      </c>
      <c r="F14" s="6" t="s">
        <v>24</v>
      </c>
      <c r="G14" s="9" t="s">
        <v>33</v>
      </c>
      <c r="H14" s="4" t="s">
        <v>15</v>
      </c>
      <c r="I14" s="4" t="s">
        <v>16</v>
      </c>
      <c r="J14" s="4" t="s">
        <v>17</v>
      </c>
      <c r="K14" s="9">
        <v>6</v>
      </c>
      <c r="L14" s="4" t="s">
        <v>51</v>
      </c>
      <c r="M14" s="4">
        <v>5</v>
      </c>
      <c r="N14" s="4">
        <v>60</v>
      </c>
      <c r="O14" s="4">
        <v>18</v>
      </c>
      <c r="P14" s="4">
        <f t="shared" si="0"/>
        <v>1080</v>
      </c>
      <c r="Q14" s="4">
        <v>30</v>
      </c>
      <c r="R14" s="4">
        <f t="shared" si="1"/>
        <v>32400</v>
      </c>
      <c r="S14" s="2">
        <f t="shared" si="2"/>
        <v>72900</v>
      </c>
    </row>
    <row r="15" spans="1:19" ht="25.5" x14ac:dyDescent="0.2">
      <c r="A15" s="4" t="s">
        <v>18</v>
      </c>
      <c r="B15" s="4" t="s">
        <v>20</v>
      </c>
      <c r="C15" s="4" t="s">
        <v>29</v>
      </c>
      <c r="D15" s="6" t="s">
        <v>24</v>
      </c>
      <c r="E15" s="7" t="s">
        <v>37</v>
      </c>
      <c r="F15" s="6" t="s">
        <v>24</v>
      </c>
      <c r="G15" s="9" t="s">
        <v>33</v>
      </c>
      <c r="H15" s="4" t="s">
        <v>15</v>
      </c>
      <c r="I15" s="4" t="s">
        <v>16</v>
      </c>
      <c r="J15" s="4" t="s">
        <v>17</v>
      </c>
      <c r="K15" s="9">
        <v>11</v>
      </c>
      <c r="L15" s="4" t="s">
        <v>52</v>
      </c>
      <c r="M15" s="4">
        <v>5</v>
      </c>
      <c r="N15" s="4">
        <v>60</v>
      </c>
      <c r="O15" s="4">
        <v>18</v>
      </c>
      <c r="P15" s="4">
        <f t="shared" si="0"/>
        <v>1080</v>
      </c>
      <c r="Q15" s="4">
        <v>30</v>
      </c>
      <c r="R15" s="4">
        <f t="shared" si="1"/>
        <v>32400</v>
      </c>
      <c r="S15" s="2">
        <f t="shared" si="2"/>
        <v>72900</v>
      </c>
    </row>
    <row r="16" spans="1:19" ht="25.5" x14ac:dyDescent="0.2">
      <c r="A16" s="4" t="s">
        <v>18</v>
      </c>
      <c r="B16" s="4" t="s">
        <v>20</v>
      </c>
      <c r="C16" s="4" t="s">
        <v>28</v>
      </c>
      <c r="D16" s="6" t="s">
        <v>24</v>
      </c>
      <c r="E16" s="7" t="s">
        <v>37</v>
      </c>
      <c r="F16" s="6" t="s">
        <v>24</v>
      </c>
      <c r="G16" s="9" t="s">
        <v>33</v>
      </c>
      <c r="H16" s="4" t="s">
        <v>15</v>
      </c>
      <c r="I16" s="4" t="s">
        <v>16</v>
      </c>
      <c r="J16" s="4" t="s">
        <v>17</v>
      </c>
      <c r="K16" s="9">
        <v>2</v>
      </c>
      <c r="L16" s="4" t="s">
        <v>53</v>
      </c>
      <c r="M16" s="4">
        <v>5</v>
      </c>
      <c r="N16" s="4">
        <v>60</v>
      </c>
      <c r="O16" s="4">
        <v>18</v>
      </c>
      <c r="P16" s="4">
        <f t="shared" si="0"/>
        <v>1080</v>
      </c>
      <c r="Q16" s="4">
        <v>30</v>
      </c>
      <c r="R16" s="4">
        <f t="shared" si="1"/>
        <v>32400</v>
      </c>
      <c r="S16" s="2">
        <f t="shared" si="2"/>
        <v>72900</v>
      </c>
    </row>
  </sheetData>
  <autoFilter ref="A1:S16"/>
  <hyperlinks>
    <hyperlink ref="D2" r:id="rId1"/>
    <hyperlink ref="D3:D16" r:id="rId2" display="Ссылка"/>
    <hyperlink ref="F2" r:id="rId3"/>
    <hyperlink ref="F11" r:id="rId4"/>
    <hyperlink ref="F12" r:id="rId5"/>
    <hyperlink ref="F13:F16" r:id="rId6" display="Ссылка"/>
    <hyperlink ref="F3" r:id="rId7"/>
    <hyperlink ref="F4" r:id="rId8"/>
    <hyperlink ref="F5" r:id="rId9"/>
    <hyperlink ref="F6" r:id="rId10"/>
    <hyperlink ref="F7" r:id="rId11"/>
    <hyperlink ref="F8" r:id="rId12"/>
    <hyperlink ref="F9" r:id="rId13"/>
    <hyperlink ref="F10" r:id="rId14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Станция_Цифра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2015-06-05T18:19:34Z</dcterms:created>
  <dcterms:modified xsi:type="dcterms:W3CDTF">2026-03-02T07:56:53Z</dcterms:modified>
</cp:coreProperties>
</file>