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Мониторы!$A$1:$N$2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2" i="1"/>
  <c r="J15" i="1" l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J3" i="1"/>
  <c r="L3" i="1" s="1"/>
  <c r="J2" i="1" l="1"/>
  <c r="L2" i="1" s="1"/>
</calcChain>
</file>

<file path=xl/sharedStrings.xml><?xml version="1.0" encoding="utf-8"?>
<sst xmlns="http://schemas.openxmlformats.org/spreadsheetml/2006/main" count="112" uniqueCount="33">
  <si>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</si>
  <si>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</si>
  <si>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</si>
  <si>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</si>
  <si>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</si>
  <si>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</si>
  <si>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</si>
  <si>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</si>
  <si>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</si>
  <si>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 за период на всех мониторах</t>
  </si>
  <si>
    <t>Схема движения</t>
  </si>
  <si>
    <t>Реклама на мониторах</t>
  </si>
  <si>
    <t>Ссылка</t>
  </si>
  <si>
    <t>Нижний Новгород</t>
  </si>
  <si>
    <t>Расположение рекламы</t>
  </si>
  <si>
    <t>Локация</t>
  </si>
  <si>
    <t>Станция метро</t>
  </si>
  <si>
    <t>Станция</t>
  </si>
  <si>
    <t>Стрелка</t>
  </si>
  <si>
    <t>Буревестник</t>
  </si>
  <si>
    <t>Бурнаковская</t>
  </si>
  <si>
    <t>Канавинская</t>
  </si>
  <si>
    <t>Горьковская</t>
  </si>
  <si>
    <t>Московская</t>
  </si>
  <si>
    <t>Чкаловская</t>
  </si>
  <si>
    <t>Заречная</t>
  </si>
  <si>
    <t>Двигатель Революции</t>
  </si>
  <si>
    <t>Пролетарская</t>
  </si>
  <si>
    <t>Автозаводская</t>
  </si>
  <si>
    <t>Комсомольская</t>
  </si>
  <si>
    <t>Кировская</t>
  </si>
  <si>
    <t>Парк культуры</t>
  </si>
  <si>
    <t>Вестибюль 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</si>
</sst>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lgygnHO2qqM3mA" TargetMode="External"/><Relationship Id="rId13" Type="http://schemas.openxmlformats.org/officeDocument/2006/relationships/hyperlink" Target="https://disk.yandex.com.am/i/lgygnHO2qqM3mA" TargetMode="External"/><Relationship Id="rId3" Type="http://schemas.openxmlformats.org/officeDocument/2006/relationships/hyperlink" Target="https://disk.yandex.com.am/i/lgygnHO2qqM3mA" TargetMode="External"/><Relationship Id="rId34" Type="http://schemas.microsoft.com/office/2017/10/relationships/threadedComment" Target="../threadedComments/threadedComment1.xml"/><Relationship Id="rId7" Type="http://schemas.openxmlformats.org/officeDocument/2006/relationships/hyperlink" Target="https://disk.yandex.com.am/i/lgygnHO2qqM3mA" TargetMode="External"/><Relationship Id="rId12" Type="http://schemas.openxmlformats.org/officeDocument/2006/relationships/hyperlink" Target="https://disk.yandex.com.am/i/lgygnHO2qqM3m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lgygnHO2qqM3mA" TargetMode="External"/><Relationship Id="rId16" Type="http://schemas.openxmlformats.org/officeDocument/2006/relationships/hyperlink" Target="https://disk.yandex.com.am/d/MnCQqQqpJE2ZWg" TargetMode="External"/><Relationship Id="rId1" Type="http://schemas.openxmlformats.org/officeDocument/2006/relationships/hyperlink" Target="https://disk.yandex.com.am/i/lgygnHO2qqM3mA" TargetMode="External"/><Relationship Id="rId6" Type="http://schemas.openxmlformats.org/officeDocument/2006/relationships/hyperlink" Target="https://disk.yandex.com.am/i/lgygnHO2qqM3mA" TargetMode="External"/><Relationship Id="rId11" Type="http://schemas.openxmlformats.org/officeDocument/2006/relationships/hyperlink" Target="https://disk.yandex.com.am/i/lgygnHO2qqM3mA" TargetMode="External"/><Relationship Id="rId5" Type="http://schemas.openxmlformats.org/officeDocument/2006/relationships/hyperlink" Target="https://disk.yandex.com.am/i/lgygnHO2qqM3mA" TargetMode="External"/><Relationship Id="rId15" Type="http://schemas.openxmlformats.org/officeDocument/2006/relationships/hyperlink" Target="https://disk.yandex.com.am/d/MnCQqQqpJE2ZWg" TargetMode="External"/><Relationship Id="rId10" Type="http://schemas.openxmlformats.org/officeDocument/2006/relationships/hyperlink" Target="https://disk.yandex.com.am/i/lgygnHO2qqM3mA" TargetMode="External"/><Relationship Id="rId4" Type="http://schemas.openxmlformats.org/officeDocument/2006/relationships/hyperlink" Target="https://disk.yandex.com.am/i/lgygnHO2qqM3mA" TargetMode="External"/><Relationship Id="rId9" Type="http://schemas.openxmlformats.org/officeDocument/2006/relationships/hyperlink" Target="https://disk.yandex.com.am/i/lgygnHO2qqM3mA" TargetMode="External"/><Relationship Id="rId14" Type="http://schemas.openxmlformats.org/officeDocument/2006/relationships/hyperlink" Target="https://disk.yandex.com.am/i/lgygnHO2qqM3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D6" sqref="D6"/>
    </sheetView>
  </sheetViews>
  <sheetFormatPr defaultRowHeight="12.75" x14ac:dyDescent="0.25"/>
  <cols>
    <col min="1" max="1" width="15.7109375" style="1" customWidth="1"/>
    <col min="2" max="2" width="12.85546875" style="1" customWidth="1"/>
    <col min="3" max="3" width="20" style="1" customWidth="1"/>
    <col min="4" max="4" width="18.85546875" style="1" customWidth="1"/>
    <col min="5" max="5" width="17.7109375" style="2" customWidth="1"/>
    <col min="6" max="6" width="9.5703125" style="1" customWidth="1"/>
    <col min="7" max="7" width="14.7109375" style="2" customWidth="1"/>
    <col min="8" max="8" width="14.28515625" style="2" customWidth="1"/>
    <col min="9" max="9" width="19.85546875" style="2" customWidth="1"/>
    <col min="10" max="10" width="22.5703125" style="1" customWidth="1"/>
    <col min="11" max="11" width="16.85546875" style="1" customWidth="1"/>
    <col min="12" max="12" width="25.42578125" style="1" customWidth="1"/>
    <col min="13" max="13" width="29.140625" style="3" customWidth="1"/>
    <col min="14" max="14" width="19.42578125" style="1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5" t="s">
        <v>0</v>
      </c>
      <c r="B1" s="5" t="s">
        <v>15</v>
      </c>
      <c r="C1" s="5" t="s">
        <v>1</v>
      </c>
      <c r="D1" s="5" t="s">
        <v>17</v>
      </c>
      <c r="E1" s="5" t="s">
        <v>14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</row>
    <row r="2" spans="1:14" x14ac:dyDescent="0.25">
      <c r="A2" s="6" t="s">
        <v>13</v>
      </c>
      <c r="B2" s="7" t="s">
        <v>16</v>
      </c>
      <c r="C2" s="6" t="s">
        <v>11</v>
      </c>
      <c r="D2" s="7" t="s">
        <v>18</v>
      </c>
      <c r="E2" s="6" t="s">
        <v>32</v>
      </c>
      <c r="F2" s="8" t="s">
        <v>12</v>
      </c>
      <c r="G2" s="6">
        <v>4</v>
      </c>
      <c r="H2" s="6">
        <v>5</v>
      </c>
      <c r="I2" s="6">
        <v>12</v>
      </c>
      <c r="J2" s="7">
        <f t="shared" ref="J2:J15" si="0">14*I2</f>
        <v>168</v>
      </c>
      <c r="K2" s="6">
        <v>28</v>
      </c>
      <c r="L2" s="6">
        <f t="shared" ref="L2:L15" si="1">K2*J2</f>
        <v>4704</v>
      </c>
      <c r="M2" s="4">
        <f>(0.2*L2*H2)*G2</f>
        <v>18816</v>
      </c>
      <c r="N2" s="8" t="s">
        <v>12</v>
      </c>
    </row>
    <row r="3" spans="1:14" x14ac:dyDescent="0.25">
      <c r="A3" s="6" t="s">
        <v>13</v>
      </c>
      <c r="B3" s="7" t="s">
        <v>16</v>
      </c>
      <c r="C3" s="6" t="s">
        <v>11</v>
      </c>
      <c r="D3" s="7" t="s">
        <v>19</v>
      </c>
      <c r="E3" s="6" t="s">
        <v>32</v>
      </c>
      <c r="F3" s="8" t="s">
        <v>12</v>
      </c>
      <c r="G3" s="6">
        <v>1</v>
      </c>
      <c r="H3" s="6">
        <v>5</v>
      </c>
      <c r="I3" s="6">
        <v>12</v>
      </c>
      <c r="J3" s="7">
        <f t="shared" si="0"/>
        <v>168</v>
      </c>
      <c r="K3" s="6">
        <v>28</v>
      </c>
      <c r="L3" s="6">
        <f t="shared" si="1"/>
        <v>4704</v>
      </c>
      <c r="M3" s="4">
        <f t="shared" ref="M3:M15" si="2">(0.2*L3*H3)*G3</f>
        <v>4704</v>
      </c>
      <c r="N3" s="8" t="s">
        <v>12</v>
      </c>
    </row>
    <row r="4" spans="1:14" x14ac:dyDescent="0.25">
      <c r="A4" s="6" t="s">
        <v>13</v>
      </c>
      <c r="B4" s="7" t="s">
        <v>16</v>
      </c>
      <c r="C4" s="6" t="s">
        <v>11</v>
      </c>
      <c r="D4" s="7" t="s">
        <v>20</v>
      </c>
      <c r="E4" s="6" t="s">
        <v>32</v>
      </c>
      <c r="F4" s="8" t="s">
        <v>12</v>
      </c>
      <c r="G4" s="6">
        <v>2</v>
      </c>
      <c r="H4" s="6">
        <v>5</v>
      </c>
      <c r="I4" s="6">
        <v>12</v>
      </c>
      <c r="J4" s="7">
        <f t="shared" si="0"/>
        <v>168</v>
      </c>
      <c r="K4" s="6">
        <v>28</v>
      </c>
      <c r="L4" s="6">
        <f t="shared" si="1"/>
        <v>4704</v>
      </c>
      <c r="M4" s="4">
        <f t="shared" si="2"/>
        <v>9408</v>
      </c>
      <c r="N4" s="8" t="s">
        <v>12</v>
      </c>
    </row>
    <row r="5" spans="1:14" x14ac:dyDescent="0.25">
      <c r="A5" s="6" t="s">
        <v>13</v>
      </c>
      <c r="B5" s="7" t="s">
        <v>16</v>
      </c>
      <c r="C5" s="6" t="s">
        <v>11</v>
      </c>
      <c r="D5" s="7" t="s">
        <v>21</v>
      </c>
      <c r="E5" s="6" t="s">
        <v>32</v>
      </c>
      <c r="F5" s="8" t="s">
        <v>12</v>
      </c>
      <c r="G5" s="6">
        <v>2</v>
      </c>
      <c r="H5" s="6">
        <v>5</v>
      </c>
      <c r="I5" s="6">
        <v>12</v>
      </c>
      <c r="J5" s="7">
        <f t="shared" si="0"/>
        <v>168</v>
      </c>
      <c r="K5" s="6">
        <v>28</v>
      </c>
      <c r="L5" s="6">
        <f t="shared" si="1"/>
        <v>4704</v>
      </c>
      <c r="M5" s="4">
        <f t="shared" si="2"/>
        <v>9408</v>
      </c>
      <c r="N5" s="8" t="s">
        <v>12</v>
      </c>
    </row>
    <row r="6" spans="1:14" x14ac:dyDescent="0.25">
      <c r="A6" s="6" t="s">
        <v>13</v>
      </c>
      <c r="B6" s="7" t="s">
        <v>16</v>
      </c>
      <c r="C6" s="6" t="s">
        <v>11</v>
      </c>
      <c r="D6" s="7" t="s">
        <v>22</v>
      </c>
      <c r="E6" s="6" t="s">
        <v>32</v>
      </c>
      <c r="F6" s="8" t="s">
        <v>12</v>
      </c>
      <c r="G6" s="6">
        <v>2</v>
      </c>
      <c r="H6" s="6">
        <v>5</v>
      </c>
      <c r="I6" s="6">
        <v>12</v>
      </c>
      <c r="J6" s="7">
        <f t="shared" si="0"/>
        <v>168</v>
      </c>
      <c r="K6" s="6">
        <v>28</v>
      </c>
      <c r="L6" s="6">
        <f t="shared" si="1"/>
        <v>4704</v>
      </c>
      <c r="M6" s="4">
        <f t="shared" si="2"/>
        <v>9408</v>
      </c>
      <c r="N6" s="8" t="s">
        <v>12</v>
      </c>
    </row>
    <row r="7" spans="1:14" x14ac:dyDescent="0.25">
      <c r="A7" s="6" t="s">
        <v>13</v>
      </c>
      <c r="B7" s="7" t="s">
        <v>16</v>
      </c>
      <c r="C7" s="6" t="s">
        <v>11</v>
      </c>
      <c r="D7" s="7" t="s">
        <v>23</v>
      </c>
      <c r="E7" s="6" t="s">
        <v>32</v>
      </c>
      <c r="F7" s="8" t="s">
        <v>12</v>
      </c>
      <c r="G7" s="6">
        <v>4</v>
      </c>
      <c r="H7" s="6">
        <v>5</v>
      </c>
      <c r="I7" s="6">
        <v>12</v>
      </c>
      <c r="J7" s="7">
        <f t="shared" si="0"/>
        <v>168</v>
      </c>
      <c r="K7" s="6">
        <v>28</v>
      </c>
      <c r="L7" s="6">
        <f t="shared" si="1"/>
        <v>4704</v>
      </c>
      <c r="M7" s="4">
        <f t="shared" si="2"/>
        <v>18816</v>
      </c>
      <c r="N7" s="8" t="s">
        <v>12</v>
      </c>
    </row>
    <row r="8" spans="1:14" x14ac:dyDescent="0.25">
      <c r="A8" s="6" t="s">
        <v>13</v>
      </c>
      <c r="B8" s="7" t="s">
        <v>16</v>
      </c>
      <c r="C8" s="6" t="s">
        <v>11</v>
      </c>
      <c r="D8" s="7" t="s">
        <v>24</v>
      </c>
      <c r="E8" s="6" t="s">
        <v>32</v>
      </c>
      <c r="F8" s="8" t="s">
        <v>12</v>
      </c>
      <c r="G8" s="6">
        <v>2</v>
      </c>
      <c r="H8" s="6">
        <v>5</v>
      </c>
      <c r="I8" s="6">
        <v>12</v>
      </c>
      <c r="J8" s="7">
        <f t="shared" si="0"/>
        <v>168</v>
      </c>
      <c r="K8" s="6">
        <v>28</v>
      </c>
      <c r="L8" s="6">
        <f t="shared" si="1"/>
        <v>4704</v>
      </c>
      <c r="M8" s="4">
        <f t="shared" si="2"/>
        <v>9408</v>
      </c>
      <c r="N8" s="8" t="s">
        <v>12</v>
      </c>
    </row>
    <row r="9" spans="1:14" x14ac:dyDescent="0.25">
      <c r="A9" s="6" t="s">
        <v>13</v>
      </c>
      <c r="B9" s="7" t="s">
        <v>16</v>
      </c>
      <c r="C9" s="6" t="s">
        <v>11</v>
      </c>
      <c r="D9" s="7" t="s">
        <v>25</v>
      </c>
      <c r="E9" s="6" t="s">
        <v>32</v>
      </c>
      <c r="F9" s="8" t="s">
        <v>12</v>
      </c>
      <c r="G9" s="6">
        <v>2</v>
      </c>
      <c r="H9" s="6">
        <v>5</v>
      </c>
      <c r="I9" s="6">
        <v>12</v>
      </c>
      <c r="J9" s="7">
        <f t="shared" si="0"/>
        <v>168</v>
      </c>
      <c r="K9" s="6">
        <v>28</v>
      </c>
      <c r="L9" s="6">
        <f t="shared" si="1"/>
        <v>4704</v>
      </c>
      <c r="M9" s="4">
        <f t="shared" si="2"/>
        <v>9408</v>
      </c>
      <c r="N9" s="8" t="s">
        <v>12</v>
      </c>
    </row>
    <row r="10" spans="1:14" x14ac:dyDescent="0.25">
      <c r="A10" s="6" t="s">
        <v>13</v>
      </c>
      <c r="B10" s="7" t="s">
        <v>16</v>
      </c>
      <c r="C10" s="6" t="s">
        <v>11</v>
      </c>
      <c r="D10" s="7" t="s">
        <v>26</v>
      </c>
      <c r="E10" s="6" t="s">
        <v>32</v>
      </c>
      <c r="F10" s="8" t="s">
        <v>12</v>
      </c>
      <c r="G10" s="6">
        <v>2</v>
      </c>
      <c r="H10" s="6">
        <v>5</v>
      </c>
      <c r="I10" s="6">
        <v>12</v>
      </c>
      <c r="J10" s="7">
        <f t="shared" si="0"/>
        <v>168</v>
      </c>
      <c r="K10" s="6">
        <v>28</v>
      </c>
      <c r="L10" s="6">
        <f t="shared" si="1"/>
        <v>4704</v>
      </c>
      <c r="M10" s="4">
        <f t="shared" si="2"/>
        <v>9408</v>
      </c>
      <c r="N10" s="8" t="s">
        <v>12</v>
      </c>
    </row>
    <row r="11" spans="1:14" x14ac:dyDescent="0.25">
      <c r="A11" s="6" t="s">
        <v>13</v>
      </c>
      <c r="B11" s="7" t="s">
        <v>16</v>
      </c>
      <c r="C11" s="6" t="s">
        <v>11</v>
      </c>
      <c r="D11" s="7" t="s">
        <v>27</v>
      </c>
      <c r="E11" s="6" t="s">
        <v>32</v>
      </c>
      <c r="F11" s="8" t="s">
        <v>12</v>
      </c>
      <c r="G11" s="6">
        <v>2</v>
      </c>
      <c r="H11" s="6">
        <v>5</v>
      </c>
      <c r="I11" s="6">
        <v>12</v>
      </c>
      <c r="J11" s="7">
        <f t="shared" si="0"/>
        <v>168</v>
      </c>
      <c r="K11" s="6">
        <v>28</v>
      </c>
      <c r="L11" s="6">
        <f t="shared" si="1"/>
        <v>4704</v>
      </c>
      <c r="M11" s="4">
        <f t="shared" si="2"/>
        <v>9408</v>
      </c>
      <c r="N11" s="8" t="s">
        <v>12</v>
      </c>
    </row>
    <row r="12" spans="1:14" x14ac:dyDescent="0.25">
      <c r="A12" s="6" t="s">
        <v>13</v>
      </c>
      <c r="B12" s="7" t="s">
        <v>16</v>
      </c>
      <c r="C12" s="6" t="s">
        <v>11</v>
      </c>
      <c r="D12" s="7" t="s">
        <v>28</v>
      </c>
      <c r="E12" s="6" t="s">
        <v>32</v>
      </c>
      <c r="F12" s="8" t="s">
        <v>12</v>
      </c>
      <c r="G12" s="6">
        <v>2</v>
      </c>
      <c r="H12" s="6">
        <v>5</v>
      </c>
      <c r="I12" s="6">
        <v>12</v>
      </c>
      <c r="J12" s="7">
        <f t="shared" si="0"/>
        <v>168</v>
      </c>
      <c r="K12" s="6">
        <v>28</v>
      </c>
      <c r="L12" s="6">
        <f t="shared" si="1"/>
        <v>4704</v>
      </c>
      <c r="M12" s="4">
        <f t="shared" si="2"/>
        <v>9408</v>
      </c>
      <c r="N12" s="8" t="s">
        <v>12</v>
      </c>
    </row>
    <row r="13" spans="1:14" x14ac:dyDescent="0.25">
      <c r="A13" s="6" t="s">
        <v>13</v>
      </c>
      <c r="B13" s="7" t="s">
        <v>16</v>
      </c>
      <c r="C13" s="6" t="s">
        <v>11</v>
      </c>
      <c r="D13" s="7" t="s">
        <v>29</v>
      </c>
      <c r="E13" s="6" t="s">
        <v>32</v>
      </c>
      <c r="F13" s="8" t="s">
        <v>12</v>
      </c>
      <c r="G13" s="6">
        <v>2</v>
      </c>
      <c r="H13" s="6">
        <v>5</v>
      </c>
      <c r="I13" s="6">
        <v>12</v>
      </c>
      <c r="J13" s="7">
        <f t="shared" si="0"/>
        <v>168</v>
      </c>
      <c r="K13" s="6">
        <v>28</v>
      </c>
      <c r="L13" s="6">
        <f t="shared" si="1"/>
        <v>4704</v>
      </c>
      <c r="M13" s="4">
        <f t="shared" si="2"/>
        <v>9408</v>
      </c>
      <c r="N13" s="8" t="s">
        <v>12</v>
      </c>
    </row>
    <row r="14" spans="1:14" x14ac:dyDescent="0.25">
      <c r="A14" s="6" t="s">
        <v>13</v>
      </c>
      <c r="B14" s="7" t="s">
        <v>16</v>
      </c>
      <c r="C14" s="6" t="s">
        <v>11</v>
      </c>
      <c r="D14" s="7" t="s">
        <v>30</v>
      </c>
      <c r="E14" s="6" t="s">
        <v>32</v>
      </c>
      <c r="F14" s="8" t="s">
        <v>12</v>
      </c>
      <c r="G14" s="6">
        <v>2</v>
      </c>
      <c r="H14" s="6">
        <v>5</v>
      </c>
      <c r="I14" s="6">
        <v>12</v>
      </c>
      <c r="J14" s="7">
        <f t="shared" si="0"/>
        <v>168</v>
      </c>
      <c r="K14" s="6">
        <v>28</v>
      </c>
      <c r="L14" s="6">
        <f t="shared" si="1"/>
        <v>4704</v>
      </c>
      <c r="M14" s="4">
        <f t="shared" si="2"/>
        <v>9408</v>
      </c>
      <c r="N14" s="8" t="s">
        <v>12</v>
      </c>
    </row>
    <row r="15" spans="1:14" x14ac:dyDescent="0.25">
      <c r="A15" s="6" t="s">
        <v>13</v>
      </c>
      <c r="B15" s="7" t="s">
        <v>16</v>
      </c>
      <c r="C15" s="6" t="s">
        <v>11</v>
      </c>
      <c r="D15" s="7" t="s">
        <v>31</v>
      </c>
      <c r="E15" s="6" t="s">
        <v>32</v>
      </c>
      <c r="F15" s="8" t="s">
        <v>12</v>
      </c>
      <c r="G15" s="6">
        <v>2</v>
      </c>
      <c r="H15" s="6">
        <v>5</v>
      </c>
      <c r="I15" s="6">
        <v>12</v>
      </c>
      <c r="J15" s="7">
        <f t="shared" si="0"/>
        <v>168</v>
      </c>
      <c r="K15" s="6">
        <v>28</v>
      </c>
      <c r="L15" s="6">
        <f t="shared" si="1"/>
        <v>4704</v>
      </c>
      <c r="M15" s="4">
        <f t="shared" si="2"/>
        <v>9408</v>
      </c>
      <c r="N15" s="8" t="s">
        <v>12</v>
      </c>
    </row>
  </sheetData>
  <autoFilter ref="A1:N2"/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5" r:id="rId14"/>
    <hyperlink ref="F2" r:id="rId15"/>
    <hyperlink ref="F3:F15" r:id="rId16" display="Ссылка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2026-03-02T07:55:07Z</dcterms:modified>
</cp:coreProperties>
</file>